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plksa-my.sharepoint.com/personal/plk069988_office_plk-sa_pl/Documents/Pulpit/Zmiana obsługi przejazdu km 119,973 LK 2 Terespol- Warszawa/POSTĘPOWANIE/"/>
    </mc:Choice>
  </mc:AlternateContent>
  <xr:revisionPtr revIDLastSave="4" documentId="8_{35A048B7-7195-4374-A36A-125646332AA0}" xr6:coauthVersionLast="47" xr6:coauthVersionMax="47" xr10:uidLastSave="{728A8A84-16EB-496F-9282-C715D8D4CD5A}"/>
  <bookViews>
    <workbookView xWindow="2340" yWindow="885" windowWidth="13950" windowHeight="15315" xr2:uid="{2F7468BD-0719-4AC8-9EB1-34D0EF1F52A7}"/>
  </bookViews>
  <sheets>
    <sheet name="Sheet1" sheetId="1" r:id="rId1"/>
  </sheets>
  <definedNames>
    <definedName name="_xlnm.Print_Area" localSheetId="0">Sheet1!$A$1:$F$10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9" i="1" l="1"/>
  <c r="F6" i="1"/>
  <c r="F8" i="1"/>
  <c r="F7" i="1"/>
</calcChain>
</file>

<file path=xl/sharedStrings.xml><?xml version="1.0" encoding="utf-8"?>
<sst xmlns="http://schemas.openxmlformats.org/spreadsheetml/2006/main" count="16" uniqueCount="14">
  <si>
    <t>Lp.</t>
  </si>
  <si>
    <t>Opis zakresu prac</t>
  </si>
  <si>
    <t>Jm</t>
  </si>
  <si>
    <t>Ilość</t>
  </si>
  <si>
    <t>kpl</t>
  </si>
  <si>
    <t>Cena jednostkowa netto [PLN]</t>
  </si>
  <si>
    <t>Wartość ogólna netto [PLN]</t>
  </si>
  <si>
    <t>Zmiana miejsca obsługi przejazdu kat. A km 119,973 linia kolejowa nr 2 Warszawa Zachodnia - Terespol</t>
  </si>
  <si>
    <t xml:space="preserve">Opracowanie dokumentacji projektowej związanej z przeniesieniem sterowania urządzeniami przejazdu do pomieszczenia w  LCS Łuków. Projekt powinien wskazywać przeniesienie obecnych urządzeń z budynku strażnicy do nowego kontenera technicznego. </t>
  </si>
  <si>
    <t>Zabudowa nowego kontenera technicznego oraz przeniesienie do niego wszystkich urządzeń srk, telekomunikacji i infrastruktury kablowej z obecnej strażnicy.
Kontener powinien mieć dwa osobne pomieszczenia z oddzielnymi drzwiami wejściowymi, jedno dla  urządzenia srk i drugie dla urządzeń telekomunikacji. Kontener należy również wyposażyć w SSWiN i PPoż i właczyć do istniejących systemów w LCS Łuków.</t>
  </si>
  <si>
    <t xml:space="preserve">Zabudowa w pomieszczeniu LCS Łuków urządzeń łaczności strażnicowej, urządzeń TvU oraz nastawnika urządzeń przejazdowych dla umożliwienia obsługi z odległości przejazdu kat. A km 119,973. Zabudowa kabla transmisyjnego pomiędzy LCS Łuków a kontenerem w km 119,973 związanego z jego obsługą z odległości. </t>
  </si>
  <si>
    <t>Rozbicie Ceny Ofertowej dla zadania:</t>
  </si>
  <si>
    <t>Razem:</t>
  </si>
  <si>
    <t>Załącznik nr 10 do SWZ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</si>
</sst>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name val="Arial"/>
    </font>
    <font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 applyNumberFormat="0" applyFont="0" applyFill="0" applyBorder="0" applyAlignment="0" applyProtection="0">
      <alignment vertical="top"/>
    </xf>
  </cellStyleXfs>
  <cellXfs count="24">
    <xf numFmtId="0" fontId="1" fillId="0" borderId="0" xfId="0" applyNumberFormat="1" applyFont="1" applyFill="1" applyBorder="1" applyAlignment="1" applyProtection="1">
      <alignment vertical="top"/>
    </xf>
    <xf numFmtId="0" fontId="2" fillId="0" borderId="0" xfId="0" applyNumberFormat="1" applyFont="1" applyFill="1" applyBorder="1" applyAlignment="1" applyProtection="1">
      <alignment vertical="top"/>
    </xf>
    <xf numFmtId="0" fontId="0" fillId="0" borderId="0" xfId="0" applyNumberFormat="1" applyFont="1" applyFill="1" applyBorder="1" applyAlignment="1" applyProtection="1">
      <alignment vertical="top"/>
    </xf>
    <xf numFmtId="0" fontId="4" fillId="0" borderId="0" xfId="0" applyNumberFormat="1" applyFont="1" applyFill="1" applyBorder="1" applyAlignment="1" applyProtection="1">
      <alignment vertical="top" wrapText="1"/>
    </xf>
    <xf numFmtId="0" fontId="4" fillId="0" borderId="1" xfId="0" applyNumberFormat="1" applyFont="1" applyFill="1" applyBorder="1" applyAlignment="1" applyProtection="1">
      <alignment vertical="top" wrapText="1"/>
    </xf>
    <xf numFmtId="0" fontId="2" fillId="0" borderId="1" xfId="0" applyNumberFormat="1" applyFont="1" applyFill="1" applyBorder="1" applyAlignment="1" applyProtection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/>
    </xf>
    <xf numFmtId="4" fontId="4" fillId="0" borderId="1" xfId="0" applyNumberFormat="1" applyFont="1" applyFill="1" applyBorder="1" applyAlignment="1" applyProtection="1">
      <alignment horizontal="right" vertical="center"/>
    </xf>
    <xf numFmtId="4" fontId="3" fillId="0" borderId="1" xfId="0" applyNumberFormat="1" applyFont="1" applyFill="1" applyBorder="1" applyAlignment="1" applyProtection="1">
      <alignment horizontal="center" vertical="center"/>
    </xf>
    <xf numFmtId="0" fontId="2" fillId="0" borderId="1" xfId="0" applyNumberFormat="1" applyFont="1" applyFill="1" applyBorder="1" applyAlignment="1" applyProtection="1">
      <alignment horizontal="left" vertical="center" indent="1"/>
    </xf>
    <xf numFmtId="0" fontId="2" fillId="0" borderId="1" xfId="0" applyNumberFormat="1" applyFont="1" applyFill="1" applyBorder="1" applyAlignment="1" applyProtection="1">
      <alignment horizontal="left" vertical="center"/>
    </xf>
    <xf numFmtId="1" fontId="2" fillId="0" borderId="1" xfId="0" applyNumberFormat="1" applyFont="1" applyFill="1" applyBorder="1" applyAlignment="1" applyProtection="1">
      <alignment horizontal="left" vertical="center" indent="1"/>
    </xf>
    <xf numFmtId="4" fontId="2" fillId="0" borderId="1" xfId="0" applyNumberFormat="1" applyFont="1" applyFill="1" applyBorder="1" applyAlignment="1" applyProtection="1">
      <alignment horizontal="right" vertical="center"/>
    </xf>
    <xf numFmtId="0" fontId="4" fillId="0" borderId="1" xfId="0" applyNumberFormat="1" applyFont="1" applyFill="1" applyBorder="1" applyAlignment="1" applyProtection="1">
      <alignment horizontal="left" vertical="center" wrapText="1"/>
    </xf>
    <xf numFmtId="4" fontId="4" fillId="0" borderId="1" xfId="0" applyNumberFormat="1" applyFont="1" applyFill="1" applyBorder="1" applyAlignment="1" applyProtection="1">
      <alignment horizontal="center" vertical="center" wrapText="1"/>
    </xf>
    <xf numFmtId="0" fontId="5" fillId="0" borderId="0" xfId="0" applyNumberFormat="1" applyFont="1" applyFill="1" applyBorder="1" applyAlignment="1" applyProtection="1">
      <alignment horizontal="center" vertical="center"/>
    </xf>
    <xf numFmtId="0" fontId="0" fillId="0" borderId="0" xfId="0" applyNumberFormat="1" applyFont="1" applyFill="1" applyBorder="1" applyAlignment="1" applyProtection="1">
      <alignment horizontal="left" vertical="top" wrapText="1"/>
    </xf>
    <xf numFmtId="0" fontId="1" fillId="0" borderId="0" xfId="0" applyNumberFormat="1" applyFont="1" applyFill="1" applyBorder="1" applyAlignment="1" applyProtection="1">
      <alignment horizontal="left" vertical="top" wrapText="1"/>
    </xf>
    <xf numFmtId="0" fontId="0" fillId="0" borderId="0" xfId="0" applyNumberFormat="1" applyFont="1" applyFill="1" applyBorder="1" applyAlignment="1" applyProtection="1">
      <alignment horizontal="left" vertical="center"/>
    </xf>
    <xf numFmtId="0" fontId="1" fillId="0" borderId="0" xfId="0" applyNumberFormat="1" applyFont="1" applyFill="1" applyBorder="1" applyAlignment="1" applyProtection="1">
      <alignment horizontal="left" vertical="center"/>
    </xf>
    <xf numFmtId="0" fontId="4" fillId="0" borderId="0" xfId="0" applyNumberFormat="1" applyFont="1" applyFill="1" applyBorder="1" applyAlignment="1" applyProtection="1">
      <alignment horizontal="center" vertical="center" wrapText="1"/>
    </xf>
    <xf numFmtId="0" fontId="6" fillId="0" borderId="1" xfId="0" applyNumberFormat="1" applyFont="1" applyFill="1" applyBorder="1" applyAlignment="1" applyProtection="1">
      <alignment horizontal="right" vertical="center" wrapText="1"/>
    </xf>
    <xf numFmtId="0" fontId="4" fillId="0" borderId="1" xfId="0" applyNumberFormat="1" applyFont="1" applyFill="1" applyBorder="1" applyAlignment="1" applyProtection="1">
      <alignment horizontal="right" vertical="center" wrapText="1"/>
    </xf>
    <xf numFmtId="0" fontId="1" fillId="0" borderId="0" xfId="0" applyNumberFormat="1" applyFont="1" applyFill="1" applyBorder="1" applyAlignment="1" applyProtection="1">
      <alignment horizontal="right" vertical="top"/>
    </xf>
  </cellXfs>
  <cellStyles count="1">
    <cellStyle name="Normalny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BB5702-A8EE-4F41-B095-A3634B753A99}">
  <sheetPr>
    <pageSetUpPr fitToPage="1"/>
  </sheetPr>
  <dimension ref="A1:I15"/>
  <sheetViews>
    <sheetView tabSelected="1" view="pageBreakPreview" zoomScaleNormal="100" zoomScaleSheetLayoutView="100" workbookViewId="0">
      <selection activeCell="F6" sqref="F6"/>
    </sheetView>
  </sheetViews>
  <sheetFormatPr defaultRowHeight="12.75" x14ac:dyDescent="0.2"/>
  <cols>
    <col min="1" max="1" width="5.5703125" customWidth="1"/>
    <col min="2" max="2" width="37.140625" customWidth="1"/>
    <col min="3" max="3" width="7.42578125" customWidth="1"/>
    <col min="4" max="4" width="8.5703125" customWidth="1"/>
    <col min="5" max="5" width="24.28515625" customWidth="1"/>
    <col min="6" max="6" width="23.5703125" customWidth="1"/>
  </cols>
  <sheetData>
    <row r="1" spans="1:9" x14ac:dyDescent="0.2">
      <c r="E1" s="23" t="s">
        <v>13</v>
      </c>
      <c r="F1" s="23"/>
    </row>
    <row r="2" spans="1:9" ht="15.75" x14ac:dyDescent="0.2">
      <c r="A2" s="15" t="s">
        <v>11</v>
      </c>
      <c r="B2" s="15"/>
      <c r="C2" s="15"/>
      <c r="D2" s="15"/>
      <c r="E2" s="15"/>
      <c r="F2" s="15"/>
    </row>
    <row r="3" spans="1:9" ht="12.75" customHeight="1" x14ac:dyDescent="0.2">
      <c r="A3" s="20" t="s">
        <v>7</v>
      </c>
      <c r="B3" s="20"/>
      <c r="C3" s="20"/>
      <c r="D3" s="20"/>
      <c r="E3" s="20"/>
      <c r="F3" s="20"/>
    </row>
    <row r="5" spans="1:9" ht="20.25" customHeight="1" x14ac:dyDescent="0.2">
      <c r="A5" s="9" t="s">
        <v>0</v>
      </c>
      <c r="B5" s="5" t="s">
        <v>1</v>
      </c>
      <c r="C5" s="5" t="s">
        <v>2</v>
      </c>
      <c r="D5" s="5" t="s">
        <v>3</v>
      </c>
      <c r="E5" s="5" t="s">
        <v>5</v>
      </c>
      <c r="F5" s="10" t="s">
        <v>6</v>
      </c>
    </row>
    <row r="6" spans="1:9" ht="89.25" x14ac:dyDescent="0.2">
      <c r="A6" s="11">
        <v>1</v>
      </c>
      <c r="B6" s="3" t="s">
        <v>8</v>
      </c>
      <c r="C6" s="5" t="s">
        <v>4</v>
      </c>
      <c r="D6" s="6">
        <v>1</v>
      </c>
      <c r="E6" s="12"/>
      <c r="F6" s="8">
        <f>D6*E6</f>
        <v>0</v>
      </c>
    </row>
    <row r="7" spans="1:9" ht="153" x14ac:dyDescent="0.2">
      <c r="A7" s="11">
        <v>2</v>
      </c>
      <c r="B7" s="13" t="s">
        <v>9</v>
      </c>
      <c r="C7" s="5" t="s">
        <v>4</v>
      </c>
      <c r="D7" s="6">
        <v>1</v>
      </c>
      <c r="E7" s="12"/>
      <c r="F7" s="8">
        <f>D7*E7</f>
        <v>0</v>
      </c>
    </row>
    <row r="8" spans="1:9" ht="102" x14ac:dyDescent="0.2">
      <c r="A8" s="11">
        <v>3</v>
      </c>
      <c r="B8" s="4" t="s">
        <v>10</v>
      </c>
      <c r="C8" s="5" t="s">
        <v>4</v>
      </c>
      <c r="D8" s="6">
        <v>1</v>
      </c>
      <c r="E8" s="7"/>
      <c r="F8" s="8">
        <f t="shared" ref="F8" si="0">D8*E8</f>
        <v>0</v>
      </c>
    </row>
    <row r="9" spans="1:9" x14ac:dyDescent="0.2">
      <c r="A9" s="21" t="s">
        <v>12</v>
      </c>
      <c r="B9" s="22"/>
      <c r="C9" s="22"/>
      <c r="D9" s="22"/>
      <c r="E9" s="22"/>
      <c r="F9" s="14">
        <f>SUM(F6:F8)</f>
        <v>0</v>
      </c>
    </row>
    <row r="10" spans="1:9" ht="15" customHeight="1" x14ac:dyDescent="0.2">
      <c r="A10" s="16"/>
      <c r="B10" s="17"/>
      <c r="C10" s="17"/>
      <c r="D10" s="17"/>
      <c r="E10" s="17"/>
      <c r="F10" s="17"/>
    </row>
    <row r="11" spans="1:9" ht="40.5" customHeight="1" x14ac:dyDescent="0.2">
      <c r="A11" s="18"/>
      <c r="B11" s="19"/>
    </row>
    <row r="12" spans="1:9" x14ac:dyDescent="0.2">
      <c r="B12" s="2"/>
      <c r="E12" s="2"/>
    </row>
    <row r="13" spans="1:9" ht="57.75" customHeight="1" x14ac:dyDescent="0.2"/>
    <row r="15" spans="1:9" x14ac:dyDescent="0.2">
      <c r="I15" s="1"/>
    </row>
  </sheetData>
  <mergeCells count="6">
    <mergeCell ref="E1:F1"/>
    <mergeCell ref="A2:F2"/>
    <mergeCell ref="A10:F10"/>
    <mergeCell ref="A11:B11"/>
    <mergeCell ref="A3:F3"/>
    <mergeCell ref="A9:E9"/>
  </mergeCells>
  <pageMargins left="0.75" right="0.75" top="1" bottom="1" header="0.5" footer="0.5"/>
  <pageSetup paperSize="9" scale="8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Sheet1</vt:lpstr>
      <vt:lpstr>Sheet1!Obszar_wydruku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Gawron Wojciech</dc:creator>
  <cp:keywords/>
  <dc:description/>
  <cp:lastModifiedBy>Hardej Agnieszka</cp:lastModifiedBy>
  <cp:lastPrinted>2025-09-04T10:04:54Z</cp:lastPrinted>
  <dcterms:created xsi:type="dcterms:W3CDTF">2025-04-22T07:06:46Z</dcterms:created>
  <dcterms:modified xsi:type="dcterms:W3CDTF">2025-12-12T12:05:15Z</dcterms:modified>
  <cp:category/>
</cp:coreProperties>
</file>